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HUMERUS mesures WEB/"/>
    </mc:Choice>
  </mc:AlternateContent>
  <xr:revisionPtr revIDLastSave="0" documentId="8_{6495A73D-EE5D-6A45-ACA4-5A88810DED72}" xr6:coauthVersionLast="47" xr6:coauthVersionMax="47" xr10:uidLastSave="{00000000-0000-0000-0000-000000000000}"/>
  <bookViews>
    <workbookView xWindow="9280" yWindow="4720" windowWidth="17680" windowHeight="8960"/>
  </bookViews>
  <sheets>
    <sheet name="Feuil1" sheetId="1" r:id="rId1"/>
  </sheets>
  <definedNames>
    <definedName name="dap">Feuil1!$D$9:$H$10</definedName>
    <definedName name="dapdist">Feuil1!$D$18:$H$19</definedName>
    <definedName name="dapmax">Feuil1!$D$20:$H$21</definedName>
    <definedName name="dapmin">Feuil1!$D$19:$H$20</definedName>
    <definedName name="dapprox">Feuil1!$D$11:$H$16</definedName>
    <definedName name="dtart">Feuil1!$D$17:$H$18</definedName>
    <definedName name="dtprox">Feuil1!$D$10:$H$11</definedName>
    <definedName name="dtsusart">Feuil1!$D$16:$H$17</definedName>
    <definedName name="largeur">Feuil1!$D$8:$H$9</definedName>
    <definedName name="longueur">Feuil1!$D$6:$H$8</definedName>
    <definedName name="magnum">Feuil1!$D$12:$H$13</definedName>
    <definedName name="uncif">Feuil1!$D$13:$H$13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N6" i="1"/>
</calcChain>
</file>

<file path=xl/sharedStrings.xml><?xml version="1.0" encoding="utf-8"?>
<sst xmlns="http://schemas.openxmlformats.org/spreadsheetml/2006/main" count="43" uniqueCount="34">
  <si>
    <t>AS 3</t>
  </si>
  <si>
    <t>AS 5</t>
  </si>
  <si>
    <t>AS 9</t>
  </si>
  <si>
    <t>AS 15</t>
  </si>
  <si>
    <t>AA 11</t>
  </si>
  <si>
    <t>BA 3597</t>
  </si>
  <si>
    <t>BA 10858</t>
  </si>
  <si>
    <t>BE 216</t>
  </si>
  <si>
    <t>BL 30253</t>
  </si>
  <si>
    <t>CH 1428</t>
  </si>
  <si>
    <t>MU 1963.133</t>
  </si>
  <si>
    <t>JE 7741</t>
  </si>
  <si>
    <t>JE 7551</t>
  </si>
  <si>
    <t>JE 7795</t>
  </si>
  <si>
    <t>JE 7813</t>
  </si>
  <si>
    <t>M</t>
  </si>
  <si>
    <t>Erythrea Zoo</t>
  </si>
  <si>
    <t>F</t>
  </si>
  <si>
    <t>MU 1952.9</t>
  </si>
  <si>
    <t>S Erythrea</t>
  </si>
  <si>
    <t>Somali</t>
  </si>
  <si>
    <t>Jonny</t>
  </si>
  <si>
    <t>AS 4</t>
  </si>
  <si>
    <t>Zoo</t>
  </si>
  <si>
    <t>?</t>
  </si>
  <si>
    <t>AS 27</t>
  </si>
  <si>
    <t>Yatvata Hai Bar</t>
  </si>
  <si>
    <t>JE 7552</t>
  </si>
  <si>
    <t>Né en Allemagne ?</t>
  </si>
  <si>
    <t>AA??? 10</t>
  </si>
  <si>
    <t>AS? 22</t>
  </si>
  <si>
    <t>AS? 24</t>
  </si>
  <si>
    <t>AS? 25</t>
  </si>
  <si>
    <t>AS?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</si>
</sst>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right" vertical="top"/>
    </xf>
    <xf numFmtId="0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8" sqref="N8"/>
    </sheetView>
  </sheetViews>
  <sheetFormatPr baseColWidth="10" defaultColWidth="10.83203125" defaultRowHeight="13" x14ac:dyDescent="0.2"/>
  <cols>
    <col min="1" max="1" width="3.1640625" style="1" bestFit="1" customWidth="1"/>
    <col min="2" max="2" width="10.83203125" bestFit="1" customWidth="1"/>
    <col min="3" max="3" width="11.5" customWidth="1"/>
    <col min="4" max="4" width="7.83203125" bestFit="1" customWidth="1"/>
    <col min="5" max="5" width="8.83203125" bestFit="1" customWidth="1"/>
    <col min="6" max="6" width="6.5" bestFit="1" customWidth="1"/>
    <col min="7" max="7" width="8.5" bestFit="1" customWidth="1"/>
    <col min="8" max="8" width="7.6640625" bestFit="1" customWidth="1"/>
    <col min="9" max="9" width="7.33203125" bestFit="1" customWidth="1"/>
    <col min="10" max="10" width="12.83203125" bestFit="1" customWidth="1"/>
    <col min="11" max="11" width="7.33203125" bestFit="1" customWidth="1"/>
    <col min="12" max="12" width="14.5" bestFit="1" customWidth="1"/>
    <col min="13" max="13" width="7.33203125" bestFit="1" customWidth="1"/>
    <col min="14" max="14" width="8.83203125" bestFit="1" customWidth="1"/>
  </cols>
  <sheetData>
    <row r="1" spans="1:14" x14ac:dyDescent="0.2">
      <c r="B1" s="7" t="s">
        <v>16</v>
      </c>
      <c r="C1" s="7" t="s">
        <v>19</v>
      </c>
      <c r="D1" s="7" t="s">
        <v>20</v>
      </c>
      <c r="E1" s="7"/>
      <c r="F1" s="7" t="s">
        <v>21</v>
      </c>
      <c r="G1" s="7" t="s">
        <v>23</v>
      </c>
      <c r="H1" s="7" t="s">
        <v>20</v>
      </c>
      <c r="I1" s="8"/>
      <c r="J1" s="8" t="s">
        <v>26</v>
      </c>
      <c r="K1" s="8"/>
      <c r="L1" s="8" t="s">
        <v>28</v>
      </c>
    </row>
    <row r="2" spans="1:14" x14ac:dyDescent="0.2">
      <c r="B2" s="7" t="s">
        <v>17</v>
      </c>
      <c r="C2" s="7" t="s">
        <v>15</v>
      </c>
      <c r="D2" s="7" t="s">
        <v>17</v>
      </c>
      <c r="E2" s="7" t="s">
        <v>17</v>
      </c>
      <c r="F2" s="7" t="s">
        <v>15</v>
      </c>
      <c r="G2" s="7" t="s">
        <v>17</v>
      </c>
      <c r="H2" s="7" t="s">
        <v>15</v>
      </c>
      <c r="I2" s="8" t="s">
        <v>24</v>
      </c>
      <c r="J2" s="8" t="s">
        <v>24</v>
      </c>
      <c r="K2" s="8" t="s">
        <v>15</v>
      </c>
      <c r="L2" s="8" t="s">
        <v>15</v>
      </c>
    </row>
    <row r="3" spans="1:14" s="4" customFormat="1" x14ac:dyDescent="0.2">
      <c r="B3" s="7">
        <v>100</v>
      </c>
      <c r="C3" s="7">
        <v>1</v>
      </c>
      <c r="D3" s="7">
        <v>10</v>
      </c>
      <c r="E3" s="7">
        <v>3900</v>
      </c>
      <c r="F3" s="7">
        <v>3900</v>
      </c>
      <c r="G3" s="7">
        <v>1</v>
      </c>
      <c r="H3" s="7">
        <v>10</v>
      </c>
      <c r="I3" s="8">
        <v>2000</v>
      </c>
      <c r="J3" s="8">
        <v>3900</v>
      </c>
      <c r="K3" s="8">
        <v>100</v>
      </c>
      <c r="L3" s="8">
        <v>10</v>
      </c>
    </row>
    <row r="4" spans="1:14" s="4" customFormat="1" x14ac:dyDescent="0.2">
      <c r="B4" s="8" t="s">
        <v>18</v>
      </c>
      <c r="C4" s="8" t="s">
        <v>10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12</v>
      </c>
      <c r="J4" s="8" t="s">
        <v>13</v>
      </c>
      <c r="K4" s="8" t="s">
        <v>14</v>
      </c>
      <c r="L4" s="8" t="s">
        <v>11</v>
      </c>
      <c r="M4" s="6" t="s">
        <v>27</v>
      </c>
      <c r="N4" s="6"/>
    </row>
    <row r="5" spans="1:14" s="5" customFormat="1" x14ac:dyDescent="0.2">
      <c r="B5" s="8" t="s">
        <v>29</v>
      </c>
      <c r="C5" s="8" t="s">
        <v>4</v>
      </c>
      <c r="D5" s="8" t="s">
        <v>0</v>
      </c>
      <c r="E5" s="8" t="s">
        <v>22</v>
      </c>
      <c r="F5" s="8" t="s">
        <v>1</v>
      </c>
      <c r="G5" s="8" t="s">
        <v>2</v>
      </c>
      <c r="H5" s="8" t="s">
        <v>3</v>
      </c>
      <c r="I5" s="8" t="s">
        <v>30</v>
      </c>
      <c r="J5" s="8" t="s">
        <v>31</v>
      </c>
      <c r="K5" s="8" t="s">
        <v>32</v>
      </c>
      <c r="L5" s="8" t="s">
        <v>25</v>
      </c>
      <c r="M5" s="6" t="s">
        <v>33</v>
      </c>
      <c r="N5" s="6"/>
    </row>
    <row r="6" spans="1:14" x14ac:dyDescent="0.2">
      <c r="A6" s="1">
        <v>1</v>
      </c>
      <c r="B6" s="11">
        <v>217</v>
      </c>
      <c r="C6" s="9">
        <v>244</v>
      </c>
      <c r="D6" s="9">
        <v>250</v>
      </c>
      <c r="E6" s="9">
        <v>250</v>
      </c>
      <c r="F6" s="9">
        <v>257</v>
      </c>
      <c r="G6" s="9">
        <v>255</v>
      </c>
      <c r="H6" s="9">
        <v>246</v>
      </c>
      <c r="I6" s="9">
        <v>259</v>
      </c>
      <c r="J6" s="9">
        <v>247</v>
      </c>
      <c r="K6" s="9">
        <v>259</v>
      </c>
      <c r="L6" s="9">
        <v>258</v>
      </c>
      <c r="M6" s="9">
        <v>238</v>
      </c>
      <c r="N6" s="9">
        <f>AVERAGE(B6:M6)</f>
        <v>248.33333333333334</v>
      </c>
    </row>
    <row r="7" spans="1:14" x14ac:dyDescent="0.2">
      <c r="A7" s="1">
        <v>2</v>
      </c>
      <c r="B7" s="11">
        <v>206</v>
      </c>
      <c r="C7" s="9">
        <v>229</v>
      </c>
      <c r="D7" s="9">
        <v>222</v>
      </c>
      <c r="E7" s="9">
        <v>230</v>
      </c>
      <c r="F7" s="9">
        <v>232.5</v>
      </c>
      <c r="G7" s="9">
        <v>234</v>
      </c>
      <c r="H7" s="9">
        <v>224</v>
      </c>
      <c r="I7" s="9">
        <v>236</v>
      </c>
      <c r="J7" s="9">
        <v>228</v>
      </c>
      <c r="K7" s="9">
        <v>238</v>
      </c>
      <c r="L7" s="9">
        <v>240</v>
      </c>
      <c r="M7" s="9">
        <v>218</v>
      </c>
      <c r="N7" s="9">
        <f>COUNT(B6:M6)</f>
        <v>12</v>
      </c>
    </row>
    <row r="8" spans="1:14" x14ac:dyDescent="0.2">
      <c r="A8" s="1">
        <v>3</v>
      </c>
      <c r="B8" s="11">
        <v>28</v>
      </c>
      <c r="C8" s="9">
        <v>33</v>
      </c>
      <c r="D8" s="9">
        <v>30.4</v>
      </c>
      <c r="E8" s="9">
        <v>28</v>
      </c>
      <c r="F8" s="9">
        <v>27.5</v>
      </c>
      <c r="G8" s="9">
        <v>29</v>
      </c>
      <c r="H8" s="9">
        <v>30</v>
      </c>
      <c r="I8" s="9">
        <v>28</v>
      </c>
      <c r="J8" s="9">
        <v>27</v>
      </c>
      <c r="K8" s="9">
        <v>28.7</v>
      </c>
      <c r="L8" s="9">
        <v>28</v>
      </c>
      <c r="M8" s="9">
        <v>29</v>
      </c>
      <c r="N8" s="9"/>
    </row>
    <row r="9" spans="1:14" x14ac:dyDescent="0.2">
      <c r="A9" s="1">
        <v>4</v>
      </c>
      <c r="B9" s="11"/>
      <c r="C9" s="9"/>
      <c r="D9" s="9"/>
      <c r="E9" s="9"/>
      <c r="F9" s="9"/>
      <c r="G9" s="9"/>
      <c r="H9" s="9">
        <v>37</v>
      </c>
      <c r="I9" s="9"/>
      <c r="J9" s="9"/>
      <c r="K9" s="10"/>
      <c r="L9" s="9"/>
      <c r="M9" s="9"/>
      <c r="N9" s="9"/>
    </row>
    <row r="10" spans="1:14" x14ac:dyDescent="0.2">
      <c r="A10" s="1">
        <v>5</v>
      </c>
      <c r="B10" s="11">
        <v>68</v>
      </c>
      <c r="C10" s="9">
        <v>82</v>
      </c>
      <c r="D10" s="9">
        <v>78.7</v>
      </c>
      <c r="E10" s="9">
        <v>77</v>
      </c>
      <c r="F10" s="9">
        <v>79</v>
      </c>
      <c r="G10" s="9">
        <v>83</v>
      </c>
      <c r="H10" s="9">
        <v>76.5</v>
      </c>
      <c r="I10" s="9">
        <v>76</v>
      </c>
      <c r="J10" s="9">
        <v>70</v>
      </c>
      <c r="K10" s="10">
        <v>76</v>
      </c>
      <c r="L10" s="9">
        <v>79</v>
      </c>
      <c r="M10" s="9">
        <v>72</v>
      </c>
      <c r="N10" s="9"/>
    </row>
    <row r="11" spans="1:14" x14ac:dyDescent="0.2">
      <c r="A11" s="1">
        <v>6</v>
      </c>
      <c r="B11" s="11">
        <v>71.5</v>
      </c>
      <c r="C11" s="9">
        <v>85</v>
      </c>
      <c r="D11" s="9">
        <v>84.1</v>
      </c>
      <c r="E11" s="9">
        <v>88</v>
      </c>
      <c r="F11" s="9">
        <v>87.5</v>
      </c>
      <c r="G11" s="9">
        <v>88</v>
      </c>
      <c r="H11" s="9">
        <v>81</v>
      </c>
      <c r="I11" s="9">
        <v>85</v>
      </c>
      <c r="J11" s="9">
        <v>75</v>
      </c>
      <c r="K11" s="9">
        <v>83</v>
      </c>
      <c r="L11" s="9">
        <v>86</v>
      </c>
      <c r="M11" s="9">
        <v>77</v>
      </c>
      <c r="N11" s="9"/>
    </row>
    <row r="12" spans="1:14" x14ac:dyDescent="0.2">
      <c r="A12" s="1">
        <v>7</v>
      </c>
      <c r="B12" s="11">
        <v>56</v>
      </c>
      <c r="C12" s="9">
        <v>66</v>
      </c>
      <c r="D12" s="9">
        <v>66</v>
      </c>
      <c r="E12" s="9">
        <v>63</v>
      </c>
      <c r="F12" s="9">
        <v>65</v>
      </c>
      <c r="G12" s="9">
        <v>68</v>
      </c>
      <c r="H12" s="9">
        <v>63</v>
      </c>
      <c r="I12" s="9">
        <v>64</v>
      </c>
      <c r="J12" s="9">
        <v>60</v>
      </c>
      <c r="K12" s="9">
        <v>67</v>
      </c>
      <c r="L12" s="9">
        <v>64</v>
      </c>
      <c r="M12" s="9">
        <v>60</v>
      </c>
      <c r="N12" s="9"/>
    </row>
    <row r="13" spans="1:14" x14ac:dyDescent="0.2">
      <c r="A13" s="1">
        <v>8</v>
      </c>
      <c r="B13" s="11">
        <v>60</v>
      </c>
      <c r="C13" s="9">
        <v>74</v>
      </c>
      <c r="D13" s="9">
        <v>70.8</v>
      </c>
      <c r="E13" s="9">
        <v>69</v>
      </c>
      <c r="F13" s="9">
        <v>71.5</v>
      </c>
      <c r="G13" s="9">
        <v>71</v>
      </c>
      <c r="H13" s="9">
        <v>72.5</v>
      </c>
      <c r="I13" s="9">
        <v>33.5</v>
      </c>
      <c r="J13" s="9">
        <v>66</v>
      </c>
      <c r="K13" s="9">
        <v>70.5</v>
      </c>
      <c r="L13" s="9">
        <v>70</v>
      </c>
      <c r="M13" s="9">
        <v>66.5</v>
      </c>
      <c r="N13" s="9"/>
    </row>
    <row r="14" spans="1:14" x14ac:dyDescent="0.2">
      <c r="A14" s="1">
        <v>9</v>
      </c>
      <c r="B14" s="11"/>
      <c r="C14" s="9"/>
      <c r="D14" s="9"/>
      <c r="E14" s="9"/>
      <c r="F14" s="9"/>
      <c r="G14" s="9"/>
      <c r="H14" s="9">
        <v>41</v>
      </c>
      <c r="I14" s="9">
        <v>43</v>
      </c>
      <c r="J14" s="9">
        <v>35</v>
      </c>
      <c r="K14" s="9">
        <v>41</v>
      </c>
      <c r="L14" s="9">
        <v>41</v>
      </c>
      <c r="M14" s="9">
        <v>40</v>
      </c>
      <c r="N14" s="9"/>
    </row>
    <row r="15" spans="1:14" x14ac:dyDescent="0.2">
      <c r="A15" s="1">
        <v>10</v>
      </c>
      <c r="B15" s="11">
        <v>28</v>
      </c>
      <c r="C15" s="9">
        <v>32.5</v>
      </c>
      <c r="D15" s="9">
        <v>30.1</v>
      </c>
      <c r="E15" s="9">
        <v>30.5</v>
      </c>
      <c r="F15" s="9">
        <v>32</v>
      </c>
      <c r="G15" s="9">
        <v>33</v>
      </c>
      <c r="H15" s="9">
        <v>31</v>
      </c>
      <c r="I15" s="9">
        <v>30</v>
      </c>
      <c r="J15" s="9">
        <v>29</v>
      </c>
      <c r="K15" s="9">
        <v>29.5</v>
      </c>
      <c r="L15" s="9">
        <v>31</v>
      </c>
      <c r="M15" s="9">
        <v>28</v>
      </c>
      <c r="N15" s="9"/>
    </row>
    <row r="16" spans="1:14" x14ac:dyDescent="0.2">
      <c r="A16" s="3">
        <v>11</v>
      </c>
      <c r="B16" s="11"/>
      <c r="C16" s="9"/>
      <c r="D16" s="9"/>
      <c r="E16" s="9"/>
      <c r="F16" s="9"/>
      <c r="G16" s="9"/>
      <c r="H16" s="9">
        <v>35.700000000000003</v>
      </c>
      <c r="I16" s="9">
        <v>38</v>
      </c>
      <c r="J16" s="9">
        <v>35</v>
      </c>
      <c r="K16" s="9">
        <v>37</v>
      </c>
      <c r="L16" s="9">
        <v>36.5</v>
      </c>
      <c r="M16" s="9">
        <v>35</v>
      </c>
      <c r="N16" s="9"/>
    </row>
    <row r="17" spans="1:14" s="2" customFormat="1" x14ac:dyDescent="0.2">
      <c r="A17" s="1">
        <v>12</v>
      </c>
      <c r="B17" s="11"/>
      <c r="C17" s="11"/>
      <c r="D17" s="11"/>
      <c r="E17" s="11"/>
      <c r="F17" s="11"/>
      <c r="G17" s="11"/>
      <c r="H17" s="11"/>
      <c r="I17" s="9">
        <v>31</v>
      </c>
      <c r="J17" s="9">
        <v>29</v>
      </c>
      <c r="K17" s="9">
        <v>31</v>
      </c>
      <c r="L17" s="9">
        <v>32</v>
      </c>
      <c r="M17" s="9">
        <v>29</v>
      </c>
      <c r="N17" s="9"/>
    </row>
    <row r="18" spans="1:14" x14ac:dyDescent="0.2">
      <c r="B18" s="1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">
      <c r="B19" s="1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">
      <c r="B20" s="1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"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1999-09-16T17:27:15Z</dcterms:created>
  <dcterms:modified xsi:type="dcterms:W3CDTF">2023-09-05T09:01:37Z</dcterms:modified>
</cp:coreProperties>
</file>